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ORMS\"/>
    </mc:Choice>
  </mc:AlternateContent>
  <xr:revisionPtr revIDLastSave="0" documentId="13_ncr:1_{7F1AE16B-2336-4D43-8A14-CCF11199FA49}" xr6:coauthVersionLast="47" xr6:coauthVersionMax="47" xr10:uidLastSave="{00000000-0000-0000-0000-000000000000}"/>
  <bookViews>
    <workbookView xWindow="516" yWindow="120" windowWidth="17580" windowHeight="11676" xr2:uid="{1BB166DF-E139-4162-A22D-B08E646BC548}"/>
  </bookViews>
  <sheets>
    <sheet name="080523" sheetId="1" r:id="rId1"/>
  </sheets>
  <externalReferences>
    <externalReference r:id="rId2"/>
  </externalReferences>
  <definedNames>
    <definedName name="_xlnm.Print_Area" localSheetId="0">'080523'!$A$1:$M$35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0" i="1"/>
  <c r="G30" i="1"/>
  <c r="H29" i="1"/>
  <c r="H28" i="1"/>
  <c r="H27" i="1"/>
  <c r="H26" i="1"/>
  <c r="H25" i="1"/>
  <c r="H24" i="1"/>
  <c r="H23" i="1"/>
  <c r="G22" i="1"/>
  <c r="F22" i="1"/>
  <c r="F30" i="1" s="1"/>
  <c r="E22" i="1"/>
  <c r="E30" i="1" s="1"/>
  <c r="D22" i="1"/>
  <c r="D30" i="1" s="1"/>
  <c r="C22" i="1"/>
  <c r="C30" i="1" s="1"/>
  <c r="K21" i="1"/>
  <c r="H21" i="1"/>
  <c r="H20" i="1"/>
  <c r="H19" i="1"/>
  <c r="H18" i="1"/>
  <c r="H17" i="1"/>
  <c r="H16" i="1"/>
  <c r="K15" i="1"/>
  <c r="H15" i="1"/>
  <c r="H14" i="1"/>
  <c r="H13" i="1"/>
  <c r="H12" i="1"/>
  <c r="B12" i="1"/>
  <c r="B14" i="1" s="1"/>
  <c r="H11" i="1"/>
  <c r="B11" i="1"/>
  <c r="H10" i="1"/>
  <c r="B10" i="1"/>
  <c r="H9" i="1"/>
  <c r="B9" i="1"/>
  <c r="H8" i="1"/>
  <c r="H22" i="1" s="1"/>
  <c r="H6" i="1"/>
  <c r="H30" i="1" l="1"/>
  <c r="B16" i="1"/>
  <c r="B15" i="1"/>
  <c r="J22" i="1"/>
  <c r="B13" i="1"/>
  <c r="B17" i="1" l="1"/>
  <c r="B18" i="1"/>
  <c r="B20" i="1" l="1"/>
  <c r="B21" i="1" s="1"/>
  <c r="B19" i="1"/>
</calcChain>
</file>

<file path=xl/sharedStrings.xml><?xml version="1.0" encoding="utf-8"?>
<sst xmlns="http://schemas.openxmlformats.org/spreadsheetml/2006/main" count="46" uniqueCount="39">
  <si>
    <t>NAME OF EMPLOYEE:</t>
  </si>
  <si>
    <t>QUARTZ VALLEY INDIAN RESERVATION
TIMESHEET</t>
  </si>
  <si>
    <t>Title:</t>
  </si>
  <si>
    <t>Payroll Period:</t>
  </si>
  <si>
    <r>
      <t xml:space="preserve">TOTAL HOURS </t>
    </r>
    <r>
      <rPr>
        <b/>
        <sz val="8"/>
        <color indexed="58"/>
        <rFont val="Arial Nova Cond"/>
        <family val="2"/>
      </rPr>
      <t>(Calculated)</t>
    </r>
  </si>
  <si>
    <r>
      <t xml:space="preserve">LEAVE TAKEN          </t>
    </r>
    <r>
      <rPr>
        <b/>
        <sz val="8"/>
        <color rgb="FFFF0000"/>
        <rFont val="Arial Nova Cond"/>
        <family val="2"/>
      </rPr>
      <t>(Use Key Below)</t>
    </r>
  </si>
  <si>
    <t>July 23, 2023 -August 5, 2023</t>
  </si>
  <si>
    <t>Duties-Tasks</t>
  </si>
  <si>
    <t>Funding by Percentage</t>
  </si>
  <si>
    <t>Fund-Dept-Program</t>
  </si>
  <si>
    <t>Sunday</t>
  </si>
  <si>
    <t>Monday</t>
  </si>
  <si>
    <t>Tuesday</t>
  </si>
  <si>
    <t>Wednesday</t>
  </si>
  <si>
    <t>Thursday</t>
  </si>
  <si>
    <t>Friday</t>
  </si>
  <si>
    <t>Saturday</t>
  </si>
  <si>
    <t>0 Hours</t>
  </si>
  <si>
    <t>Leave Balances:</t>
  </si>
  <si>
    <t>Total Hours Worked</t>
  </si>
  <si>
    <t>check</t>
  </si>
  <si>
    <t>Sick</t>
  </si>
  <si>
    <t>KEY FOR ABBREVIATIONS</t>
  </si>
  <si>
    <t>Annual</t>
  </si>
  <si>
    <t>Reg. = REGULAR HOURS
Admin. = ADMINISTRATIVE LEAVE
SIC = SICK LEAVE
Annu. = ANNUAL LEAVE
Holi. = HOLIDAY
PTO. = PERSONAL LEAVE
Flex = FLEX TIME
Bereav. = BEREAVEMENT
CL = CEREMONIAL LEAVE</t>
  </si>
  <si>
    <t>Admin / Comp</t>
  </si>
  <si>
    <t>Holiday</t>
  </si>
  <si>
    <t>Personal</t>
  </si>
  <si>
    <t>Bereavement</t>
  </si>
  <si>
    <t>Ceremonial</t>
  </si>
  <si>
    <t>Timesheet updated 06/16/2021 cr</t>
  </si>
  <si>
    <t>Combined Hours</t>
  </si>
  <si>
    <t>Comp</t>
  </si>
  <si>
    <t>Pay</t>
  </si>
  <si>
    <t>EMPLOYEE'S SIGNATURE</t>
  </si>
  <si>
    <t>If over 40hrs in a week</t>
  </si>
  <si>
    <t>(approval must be attached)</t>
  </si>
  <si>
    <t>SUPERVISOR'S SIGNATURE</t>
  </si>
  <si>
    <t>* will sign when I am in the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</si>
</sst>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;@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ova Cond"/>
      <family val="2"/>
    </font>
    <font>
      <b/>
      <sz val="12"/>
      <color indexed="58"/>
      <name val="Arial Nova Cond"/>
      <family val="2"/>
    </font>
    <font>
      <b/>
      <sz val="18"/>
      <color theme="3"/>
      <name val="Arial Nova Cond"/>
      <family val="2"/>
    </font>
    <font>
      <sz val="18"/>
      <color indexed="18"/>
      <name val="Arial Nova Cond"/>
      <family val="2"/>
    </font>
    <font>
      <sz val="18"/>
      <name val="Arial Nova Cond"/>
      <family val="2"/>
    </font>
    <font>
      <b/>
      <sz val="12"/>
      <name val="Arial Nova Cond"/>
      <family val="2"/>
    </font>
    <font>
      <b/>
      <sz val="12"/>
      <color indexed="17"/>
      <name val="Arial Nova Cond"/>
      <family val="2"/>
    </font>
    <font>
      <sz val="16"/>
      <name val="Arial Nova Cond"/>
      <family val="2"/>
    </font>
    <font>
      <b/>
      <sz val="10"/>
      <color indexed="58"/>
      <name val="Arial Nova Cond"/>
      <family val="2"/>
    </font>
    <font>
      <b/>
      <sz val="8"/>
      <color indexed="58"/>
      <name val="Arial Nova Cond"/>
      <family val="2"/>
    </font>
    <font>
      <b/>
      <sz val="12"/>
      <color rgb="FFFF0000"/>
      <name val="Arial Nova Cond"/>
      <family val="2"/>
    </font>
    <font>
      <b/>
      <sz val="8"/>
      <color rgb="FFFF0000"/>
      <name val="Arial Nova Cond"/>
      <family val="2"/>
    </font>
    <font>
      <sz val="10"/>
      <name val="Book Antiqua"/>
      <family val="1"/>
    </font>
    <font>
      <b/>
      <sz val="14"/>
      <color indexed="58"/>
      <name val="Arial Nova Cond"/>
      <family val="2"/>
    </font>
    <font>
      <b/>
      <sz val="11"/>
      <color indexed="58"/>
      <name val="Arial Nova Cond"/>
      <family val="2"/>
    </font>
    <font>
      <b/>
      <sz val="11"/>
      <color rgb="FF00B0F0"/>
      <name val="Arial Nova Cond"/>
      <family val="2"/>
    </font>
    <font>
      <sz val="14"/>
      <color indexed="18"/>
      <name val="Arial Nova Cond"/>
      <family val="2"/>
    </font>
    <font>
      <sz val="11"/>
      <name val="Arial"/>
      <family val="2"/>
    </font>
    <font>
      <b/>
      <u/>
      <sz val="10"/>
      <color indexed="58"/>
      <name val="Arial Nova Cond"/>
      <family val="2"/>
    </font>
    <font>
      <sz val="10"/>
      <color indexed="18"/>
      <name val="Arial Nova Cond"/>
      <family val="2"/>
    </font>
    <font>
      <sz val="8"/>
      <color indexed="18"/>
      <name val="Arial Nova Cond"/>
      <family val="2"/>
    </font>
    <font>
      <sz val="8"/>
      <name val="Arial"/>
      <family val="2"/>
    </font>
    <font>
      <sz val="12"/>
      <color indexed="18"/>
      <name val="Arial Nova Cond"/>
      <family val="2"/>
    </font>
    <font>
      <b/>
      <sz val="12"/>
      <color theme="3"/>
      <name val="Arial Nova Cond"/>
      <family val="2"/>
    </font>
    <font>
      <sz val="11"/>
      <color theme="1"/>
      <name val="Arial Nova Cond"/>
      <family val="2"/>
    </font>
    <font>
      <sz val="12"/>
      <name val="Arial Nova Cond"/>
      <family val="2"/>
    </font>
    <font>
      <b/>
      <sz val="14"/>
      <color rgb="FFFF0000"/>
      <name val="Arial Nova Cond"/>
      <family val="2"/>
    </font>
    <font>
      <b/>
      <sz val="12"/>
      <color indexed="18"/>
      <name val="Arial Nova Cond"/>
      <family val="2"/>
    </font>
    <font>
      <b/>
      <sz val="14"/>
      <color indexed="10"/>
      <name val="Arial Nova Cond"/>
      <family val="2"/>
    </font>
    <font>
      <b/>
      <sz val="10"/>
      <name val="Arial Nova Cond"/>
      <family val="2"/>
    </font>
    <font>
      <sz val="10"/>
      <color rgb="FFFF0000"/>
      <name val="Arial Nova Cond"/>
      <family val="2"/>
    </font>
    <font>
      <sz val="14"/>
      <color indexed="10"/>
      <name val="Arial Nova Cond"/>
      <family val="2"/>
    </font>
    <font>
      <sz val="6"/>
      <color theme="0"/>
      <name val="Arial Nova Cond"/>
      <family val="2"/>
    </font>
    <font>
      <sz val="12"/>
      <color theme="0"/>
      <name val="Arial Nova Cond"/>
      <family val="2"/>
    </font>
    <font>
      <b/>
      <sz val="11"/>
      <color rgb="FFFF0000"/>
      <name val="Arial Nova Cond"/>
      <family val="2"/>
    </font>
    <font>
      <sz val="12"/>
      <color indexed="58"/>
      <name val="Arial Nova Cond"/>
      <family val="2"/>
    </font>
    <font>
      <i/>
      <sz val="14"/>
      <name val="Baguet Script"/>
    </font>
    <font>
      <b/>
      <sz val="14"/>
      <color indexed="18"/>
      <name val="Arial Nova Cond"/>
      <family val="2"/>
    </font>
    <font>
      <b/>
      <sz val="12"/>
      <color indexed="10"/>
      <name val="Arial Nova Cond"/>
      <family val="2"/>
    </font>
    <font>
      <b/>
      <sz val="8"/>
      <name val="Arial Nova Cond"/>
      <family val="2"/>
    </font>
    <font>
      <b/>
      <sz val="12"/>
      <color rgb="FF002060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5E9F7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theme="1" tint="0.499984740745262"/>
      </top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2" applyFont="1"/>
    <xf numFmtId="0" fontId="3" fillId="0" borderId="0" xfId="2" applyFont="1" applyAlignment="1">
      <alignment horizontal="right"/>
    </xf>
    <xf numFmtId="0" fontId="5" fillId="0" borderId="0" xfId="2" applyFont="1"/>
    <xf numFmtId="0" fontId="6" fillId="0" borderId="0" xfId="2" applyFont="1" applyAlignment="1">
      <alignment horizontal="center"/>
    </xf>
    <xf numFmtId="0" fontId="1" fillId="0" borderId="0" xfId="2"/>
    <xf numFmtId="0" fontId="9" fillId="0" borderId="0" xfId="2" applyFont="1" applyAlignment="1">
      <alignment horizontal="center"/>
    </xf>
    <xf numFmtId="0" fontId="14" fillId="0" borderId="0" xfId="2" applyFont="1"/>
    <xf numFmtId="0" fontId="16" fillId="0" borderId="20" xfId="2" applyFont="1" applyBorder="1" applyAlignment="1">
      <alignment horizontal="center" vertical="center" wrapText="1"/>
    </xf>
    <xf numFmtId="0" fontId="16" fillId="0" borderId="20" xfId="2" quotePrefix="1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19" fillId="0" borderId="0" xfId="2" applyFont="1"/>
    <xf numFmtId="0" fontId="10" fillId="0" borderId="24" xfId="2" applyFont="1" applyBorder="1" applyAlignment="1">
      <alignment horizontal="left" vertical="center"/>
    </xf>
    <xf numFmtId="0" fontId="20" fillId="0" borderId="0" xfId="2" applyFont="1" applyAlignment="1">
      <alignment horizontal="center" vertical="center"/>
    </xf>
    <xf numFmtId="10" fontId="10" fillId="0" borderId="25" xfId="3" applyNumberFormat="1" applyFont="1" applyBorder="1" applyAlignment="1">
      <alignment horizontal="center" vertical="center" wrapText="1"/>
    </xf>
    <xf numFmtId="10" fontId="10" fillId="0" borderId="25" xfId="3" quotePrefix="1" applyNumberFormat="1" applyFont="1" applyBorder="1" applyAlignment="1">
      <alignment horizontal="center" vertical="center" wrapText="1"/>
    </xf>
    <xf numFmtId="10" fontId="10" fillId="0" borderId="0" xfId="2" applyNumberFormat="1" applyFont="1" applyAlignment="1">
      <alignment horizontal="center" vertical="center" wrapText="1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2" borderId="32" xfId="2" applyFont="1" applyFill="1" applyBorder="1" applyAlignment="1">
      <alignment horizontal="center" vertical="center" wrapText="1"/>
    </xf>
    <xf numFmtId="0" fontId="23" fillId="0" borderId="0" xfId="2" applyFont="1"/>
    <xf numFmtId="0" fontId="3" fillId="2" borderId="34" xfId="2" applyFont="1" applyFill="1" applyBorder="1" applyAlignment="1">
      <alignment vertical="center"/>
    </xf>
    <xf numFmtId="164" fontId="3" fillId="2" borderId="14" xfId="2" applyNumberFormat="1" applyFont="1" applyFill="1" applyBorder="1" applyAlignment="1">
      <alignment horizontal="center" vertical="center"/>
    </xf>
    <xf numFmtId="2" fontId="3" fillId="2" borderId="14" xfId="4" applyNumberFormat="1" applyFont="1" applyFill="1" applyBorder="1" applyAlignment="1">
      <alignment horizontal="center" vertical="center" wrapText="1"/>
    </xf>
    <xf numFmtId="2" fontId="7" fillId="2" borderId="35" xfId="4" applyNumberFormat="1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5" fillId="2" borderId="36" xfId="2" applyFont="1" applyFill="1" applyBorder="1" applyAlignment="1">
      <alignment horizontal="center" vertical="center" wrapText="1"/>
    </xf>
    <xf numFmtId="20" fontId="19" fillId="0" borderId="0" xfId="2" applyNumberFormat="1" applyFont="1"/>
    <xf numFmtId="0" fontId="3" fillId="0" borderId="37" xfId="2" applyFont="1" applyBorder="1" applyAlignment="1">
      <alignment vertical="center"/>
    </xf>
    <xf numFmtId="164" fontId="3" fillId="0" borderId="38" xfId="2" applyNumberFormat="1" applyFont="1" applyBorder="1" applyAlignment="1">
      <alignment horizontal="center" vertical="center"/>
    </xf>
    <xf numFmtId="2" fontId="25" fillId="0" borderId="38" xfId="4" applyNumberFormat="1" applyFont="1" applyBorder="1" applyAlignment="1">
      <alignment horizontal="center" vertical="center" wrapText="1"/>
    </xf>
    <xf numFmtId="43" fontId="27" fillId="0" borderId="38" xfId="1" applyFont="1" applyBorder="1" applyAlignment="1">
      <alignment horizontal="center" vertical="center" wrapText="1"/>
    </xf>
    <xf numFmtId="2" fontId="25" fillId="0" borderId="39" xfId="4" applyNumberFormat="1" applyFont="1" applyFill="1" applyBorder="1" applyAlignment="1">
      <alignment horizontal="center" vertical="center" wrapText="1"/>
    </xf>
    <xf numFmtId="18" fontId="19" fillId="0" borderId="0" xfId="2" applyNumberFormat="1" applyFont="1"/>
    <xf numFmtId="43" fontId="27" fillId="0" borderId="40" xfId="1" applyFont="1" applyBorder="1" applyAlignment="1">
      <alignment horizontal="center" vertical="center" wrapText="1"/>
    </xf>
    <xf numFmtId="43" fontId="19" fillId="0" borderId="0" xfId="4" applyFont="1"/>
    <xf numFmtId="0" fontId="3" fillId="2" borderId="47" xfId="2" applyFont="1" applyFill="1" applyBorder="1" applyAlignment="1">
      <alignment vertical="center"/>
    </xf>
    <xf numFmtId="164" fontId="3" fillId="2" borderId="20" xfId="2" applyNumberFormat="1" applyFont="1" applyFill="1" applyBorder="1" applyAlignment="1">
      <alignment horizontal="center" vertical="center"/>
    </xf>
    <xf numFmtId="2" fontId="25" fillId="2" borderId="20" xfId="4" applyNumberFormat="1" applyFont="1" applyFill="1" applyBorder="1" applyAlignment="1">
      <alignment horizontal="center" vertical="center" wrapText="1"/>
    </xf>
    <xf numFmtId="2" fontId="7" fillId="2" borderId="20" xfId="4" applyNumberFormat="1" applyFont="1" applyFill="1" applyBorder="1" applyAlignment="1">
      <alignment horizontal="center" vertical="center" wrapText="1"/>
    </xf>
    <xf numFmtId="0" fontId="15" fillId="2" borderId="21" xfId="2" applyFont="1" applyFill="1" applyBorder="1" applyAlignment="1">
      <alignment horizontal="center" vertical="center" wrapText="1"/>
    </xf>
    <xf numFmtId="0" fontId="15" fillId="2" borderId="48" xfId="2" applyFont="1" applyFill="1" applyBorder="1" applyAlignment="1">
      <alignment horizontal="center" vertical="center" wrapText="1"/>
    </xf>
    <xf numFmtId="43" fontId="19" fillId="0" borderId="0" xfId="2" applyNumberFormat="1" applyFont="1"/>
    <xf numFmtId="2" fontId="25" fillId="2" borderId="11" xfId="4" applyNumberFormat="1" applyFont="1" applyFill="1" applyBorder="1" applyAlignment="1">
      <alignment horizontal="center" vertical="center"/>
    </xf>
    <xf numFmtId="2" fontId="25" fillId="2" borderId="14" xfId="4" applyNumberFormat="1" applyFont="1" applyFill="1" applyBorder="1" applyAlignment="1">
      <alignment horizontal="center" vertical="center"/>
    </xf>
    <xf numFmtId="2" fontId="7" fillId="2" borderId="14" xfId="4" applyNumberFormat="1" applyFont="1" applyFill="1" applyBorder="1" applyAlignment="1">
      <alignment horizontal="center" vertical="center"/>
    </xf>
    <xf numFmtId="2" fontId="25" fillId="0" borderId="51" xfId="4" applyNumberFormat="1" applyFont="1" applyBorder="1" applyAlignment="1">
      <alignment horizontal="center" vertical="center"/>
    </xf>
    <xf numFmtId="2" fontId="25" fillId="0" borderId="52" xfId="4" applyNumberFormat="1" applyFont="1" applyBorder="1" applyAlignment="1">
      <alignment horizontal="center" vertical="center"/>
    </xf>
    <xf numFmtId="18" fontId="1" fillId="0" borderId="0" xfId="2" applyNumberFormat="1"/>
    <xf numFmtId="2" fontId="25" fillId="0" borderId="54" xfId="4" applyNumberFormat="1" applyFont="1" applyBorder="1" applyAlignment="1">
      <alignment horizontal="center" vertical="center"/>
    </xf>
    <xf numFmtId="2" fontId="25" fillId="0" borderId="38" xfId="4" applyNumberFormat="1" applyFont="1" applyBorder="1" applyAlignment="1">
      <alignment horizontal="center" vertical="center"/>
    </xf>
    <xf numFmtId="18" fontId="1" fillId="3" borderId="0" xfId="2" applyNumberFormat="1" applyFill="1"/>
    <xf numFmtId="0" fontId="1" fillId="3" borderId="0" xfId="2" applyFill="1"/>
    <xf numFmtId="20" fontId="1" fillId="0" borderId="0" xfId="2" applyNumberFormat="1"/>
    <xf numFmtId="2" fontId="7" fillId="2" borderId="55" xfId="4" applyNumberFormat="1" applyFont="1" applyFill="1" applyBorder="1" applyAlignment="1">
      <alignment horizontal="center" vertical="center"/>
    </xf>
    <xf numFmtId="2" fontId="7" fillId="2" borderId="20" xfId="4" applyNumberFormat="1" applyFont="1" applyFill="1" applyBorder="1" applyAlignment="1">
      <alignment horizontal="center" vertical="center"/>
    </xf>
    <xf numFmtId="2" fontId="7" fillId="2" borderId="56" xfId="4" applyNumberFormat="1" applyFont="1" applyFill="1" applyBorder="1" applyAlignment="1">
      <alignment horizontal="center" vertical="center"/>
    </xf>
    <xf numFmtId="43" fontId="1" fillId="0" borderId="0" xfId="2" applyNumberFormat="1"/>
    <xf numFmtId="0" fontId="7" fillId="2" borderId="57" xfId="2" applyFont="1" applyFill="1" applyBorder="1" applyAlignment="1">
      <alignment vertical="center" shrinkToFit="1"/>
    </xf>
    <xf numFmtId="0" fontId="3" fillId="2" borderId="14" xfId="2" applyFont="1" applyFill="1" applyBorder="1" applyAlignment="1">
      <alignment vertical="center" wrapText="1"/>
    </xf>
    <xf numFmtId="2" fontId="7" fillId="2" borderId="58" xfId="4" applyNumberFormat="1" applyFont="1" applyFill="1" applyBorder="1" applyAlignment="1">
      <alignment horizontal="center" vertical="center"/>
    </xf>
    <xf numFmtId="2" fontId="34" fillId="0" borderId="0" xfId="2" applyNumberFormat="1" applyFont="1"/>
    <xf numFmtId="0" fontId="35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1" fillId="0" borderId="0" xfId="2" applyAlignment="1">
      <alignment horizontal="center" vertical="center"/>
    </xf>
    <xf numFmtId="0" fontId="7" fillId="4" borderId="59" xfId="2" applyFont="1" applyFill="1" applyBorder="1" applyAlignment="1">
      <alignment vertical="center" shrinkToFit="1"/>
    </xf>
    <xf numFmtId="0" fontId="3" fillId="2" borderId="38" xfId="2" applyFont="1" applyFill="1" applyBorder="1" applyAlignment="1">
      <alignment vertical="center"/>
    </xf>
    <xf numFmtId="2" fontId="7" fillId="0" borderId="38" xfId="4" applyNumberFormat="1" applyFont="1" applyBorder="1" applyAlignment="1">
      <alignment horizontal="center" vertical="center"/>
    </xf>
    <xf numFmtId="2" fontId="12" fillId="0" borderId="38" xfId="4" applyNumberFormat="1" applyFont="1" applyBorder="1" applyAlignment="1">
      <alignment horizontal="center" vertical="center"/>
    </xf>
    <xf numFmtId="2" fontId="7" fillId="2" borderId="60" xfId="4" applyNumberFormat="1" applyFont="1" applyFill="1" applyBorder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27" fillId="4" borderId="64" xfId="2" applyFont="1" applyFill="1" applyBorder="1" applyAlignment="1">
      <alignment vertical="center"/>
    </xf>
    <xf numFmtId="0" fontId="32" fillId="0" borderId="65" xfId="2" applyFont="1" applyBorder="1"/>
    <xf numFmtId="0" fontId="12" fillId="0" borderId="68" xfId="2" applyFont="1" applyBorder="1" applyAlignment="1">
      <alignment vertical="center" wrapText="1"/>
    </xf>
    <xf numFmtId="0" fontId="3" fillId="4" borderId="70" xfId="2" applyFont="1" applyFill="1" applyBorder="1" applyAlignment="1">
      <alignment vertical="center" wrapText="1"/>
    </xf>
    <xf numFmtId="0" fontId="3" fillId="2" borderId="38" xfId="2" applyFont="1" applyFill="1" applyBorder="1" applyAlignment="1">
      <alignment vertical="center" wrapText="1"/>
    </xf>
    <xf numFmtId="0" fontId="37" fillId="4" borderId="71" xfId="2" applyFont="1" applyFill="1" applyBorder="1" applyAlignment="1">
      <alignment vertical="center"/>
    </xf>
    <xf numFmtId="0" fontId="3" fillId="4" borderId="64" xfId="2" applyFont="1" applyFill="1" applyBorder="1" applyAlignment="1">
      <alignment vertical="center"/>
    </xf>
    <xf numFmtId="2" fontId="12" fillId="0" borderId="38" xfId="4" applyNumberFormat="1" applyFont="1" applyBorder="1" applyAlignment="1">
      <alignment horizontal="center" vertical="center" wrapText="1"/>
    </xf>
    <xf numFmtId="0" fontId="12" fillId="0" borderId="72" xfId="2" applyFont="1" applyBorder="1" applyAlignment="1">
      <alignment vertical="center" wrapText="1"/>
    </xf>
    <xf numFmtId="0" fontId="3" fillId="4" borderId="75" xfId="2" applyFont="1" applyFill="1" applyBorder="1" applyAlignment="1">
      <alignment vertical="center" wrapText="1"/>
    </xf>
    <xf numFmtId="0" fontId="3" fillId="2" borderId="47" xfId="2" applyFont="1" applyFill="1" applyBorder="1" applyAlignment="1">
      <alignment vertical="center" shrinkToFit="1"/>
    </xf>
    <xf numFmtId="0" fontId="3" fillId="2" borderId="20" xfId="2" applyFont="1" applyFill="1" applyBorder="1" applyAlignment="1">
      <alignment vertical="center"/>
    </xf>
    <xf numFmtId="2" fontId="7" fillId="2" borderId="76" xfId="4" applyNumberFormat="1" applyFont="1" applyFill="1" applyBorder="1" applyAlignment="1">
      <alignment horizontal="center" vertical="center"/>
    </xf>
    <xf numFmtId="0" fontId="38" fillId="0" borderId="9" xfId="2" applyFont="1" applyBorder="1"/>
    <xf numFmtId="0" fontId="2" fillId="0" borderId="9" xfId="2" applyFont="1" applyBorder="1"/>
    <xf numFmtId="164" fontId="39" fillId="0" borderId="9" xfId="2" applyNumberFormat="1" applyFont="1" applyBorder="1" applyAlignment="1">
      <alignment horizontal="right" shrinkToFit="1"/>
    </xf>
    <xf numFmtId="0" fontId="3" fillId="0" borderId="0" xfId="2" applyFont="1" applyAlignment="1">
      <alignment vertical="center" wrapText="1"/>
    </xf>
    <xf numFmtId="43" fontId="40" fillId="0" borderId="0" xfId="4" applyFont="1" applyBorder="1" applyAlignment="1">
      <alignment horizontal="center" vertical="center"/>
    </xf>
    <xf numFmtId="0" fontId="27" fillId="2" borderId="70" xfId="2" applyFont="1" applyFill="1" applyBorder="1" applyAlignment="1">
      <alignment vertical="center"/>
    </xf>
    <xf numFmtId="0" fontId="7" fillId="2" borderId="53" xfId="2" applyFont="1" applyFill="1" applyBorder="1" applyAlignment="1">
      <alignment horizontal="center" vertical="center"/>
    </xf>
    <xf numFmtId="0" fontId="7" fillId="2" borderId="77" xfId="2" applyFont="1" applyFill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27" fillId="0" borderId="0" xfId="2" applyFont="1" applyAlignment="1">
      <alignment vertical="center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vertical="center"/>
    </xf>
    <xf numFmtId="43" fontId="41" fillId="2" borderId="78" xfId="4" applyFont="1" applyFill="1" applyBorder="1" applyAlignment="1">
      <alignment horizontal="center" vertical="center" wrapText="1" shrinkToFit="1"/>
    </xf>
    <xf numFmtId="2" fontId="42" fillId="0" borderId="38" xfId="4" applyNumberFormat="1" applyFont="1" applyBorder="1" applyAlignment="1">
      <alignment horizontal="center" vertical="center"/>
    </xf>
    <xf numFmtId="2" fontId="42" fillId="0" borderId="60" xfId="4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left"/>
    </xf>
    <xf numFmtId="0" fontId="7" fillId="0" borderId="13" xfId="2" applyFont="1" applyBorder="1" applyAlignment="1">
      <alignment horizontal="center" vertical="top"/>
    </xf>
    <xf numFmtId="0" fontId="33" fillId="2" borderId="21" xfId="2" applyFont="1" applyFill="1" applyBorder="1" applyAlignment="1">
      <alignment horizontal="center" vertical="center"/>
    </xf>
    <xf numFmtId="0" fontId="2" fillId="2" borderId="48" xfId="2" applyFont="1" applyFill="1" applyBorder="1" applyAlignment="1">
      <alignment horizontal="center" vertical="center"/>
    </xf>
    <xf numFmtId="43" fontId="29" fillId="2" borderId="49" xfId="2" applyNumberFormat="1" applyFont="1" applyFill="1" applyBorder="1" applyAlignment="1">
      <alignment horizontal="center" vertical="center" wrapText="1"/>
    </xf>
    <xf numFmtId="43" fontId="29" fillId="2" borderId="50" xfId="2" applyNumberFormat="1" applyFont="1" applyFill="1" applyBorder="1" applyAlignment="1">
      <alignment horizontal="center" vertical="center" wrapText="1"/>
    </xf>
    <xf numFmtId="43" fontId="29" fillId="2" borderId="48" xfId="2" applyNumberFormat="1" applyFont="1" applyFill="1" applyBorder="1" applyAlignment="1">
      <alignment horizontal="center" vertical="center" wrapText="1"/>
    </xf>
    <xf numFmtId="0" fontId="28" fillId="0" borderId="61" xfId="2" applyFont="1" applyBorder="1" applyAlignment="1">
      <alignment horizontal="center" vertical="center"/>
    </xf>
    <xf numFmtId="0" fontId="28" fillId="0" borderId="62" xfId="2" applyFont="1" applyBorder="1" applyAlignment="1">
      <alignment horizontal="center" vertical="center"/>
    </xf>
    <xf numFmtId="0" fontId="28" fillId="0" borderId="63" xfId="2" applyFont="1" applyBorder="1" applyAlignment="1">
      <alignment horizontal="center" vertical="center"/>
    </xf>
    <xf numFmtId="0" fontId="36" fillId="0" borderId="66" xfId="2" applyFont="1" applyBorder="1" applyAlignment="1">
      <alignment horizontal="left" vertical="center" wrapText="1"/>
    </xf>
    <xf numFmtId="0" fontId="36" fillId="0" borderId="67" xfId="2" applyFont="1" applyBorder="1" applyAlignment="1">
      <alignment horizontal="left" vertical="center" wrapText="1"/>
    </xf>
    <xf numFmtId="0" fontId="36" fillId="0" borderId="0" xfId="2" applyFont="1" applyAlignment="1">
      <alignment horizontal="left" vertical="center" wrapText="1"/>
    </xf>
    <xf numFmtId="0" fontId="36" fillId="0" borderId="69" xfId="2" applyFont="1" applyBorder="1" applyAlignment="1">
      <alignment horizontal="left" vertical="center" wrapText="1"/>
    </xf>
    <xf numFmtId="0" fontId="36" fillId="0" borderId="73" xfId="2" applyFont="1" applyBorder="1" applyAlignment="1">
      <alignment horizontal="left" vertical="center" wrapText="1"/>
    </xf>
    <xf numFmtId="0" fontId="36" fillId="0" borderId="74" xfId="2" applyFont="1" applyBorder="1" applyAlignment="1">
      <alignment horizontal="left" vertical="center" wrapText="1"/>
    </xf>
    <xf numFmtId="0" fontId="3" fillId="0" borderId="13" xfId="2" applyFont="1" applyBorder="1" applyAlignment="1">
      <alignment horizontal="left" vertical="top"/>
    </xf>
    <xf numFmtId="0" fontId="7" fillId="2" borderId="18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center" vertical="center"/>
    </xf>
    <xf numFmtId="0" fontId="30" fillId="2" borderId="15" xfId="2" applyFont="1" applyFill="1" applyBorder="1" applyAlignment="1">
      <alignment horizontal="center" vertical="center"/>
    </xf>
    <xf numFmtId="0" fontId="31" fillId="2" borderId="17" xfId="2" applyFont="1" applyFill="1" applyBorder="1" applyAlignment="1">
      <alignment horizontal="center" vertical="center"/>
    </xf>
    <xf numFmtId="0" fontId="24" fillId="2" borderId="10" xfId="2" applyFont="1" applyFill="1" applyBorder="1" applyAlignment="1">
      <alignment horizontal="center" wrapText="1"/>
    </xf>
    <xf numFmtId="0" fontId="24" fillId="2" borderId="16" xfId="2" applyFont="1" applyFill="1" applyBorder="1" applyAlignment="1">
      <alignment horizontal="center" wrapText="1"/>
    </xf>
    <xf numFmtId="0" fontId="24" fillId="2" borderId="17" xfId="2" applyFont="1" applyFill="1" applyBorder="1" applyAlignment="1">
      <alignment horizontal="center" wrapText="1"/>
    </xf>
    <xf numFmtId="0" fontId="28" fillId="0" borderId="53" xfId="2" applyFont="1" applyBorder="1" applyAlignment="1">
      <alignment horizontal="center" vertical="center" shrinkToFit="1"/>
    </xf>
    <xf numFmtId="0" fontId="28" fillId="0" borderId="46" xfId="2" applyFont="1" applyBorder="1" applyAlignment="1">
      <alignment horizontal="center" vertical="center" shrinkToFit="1"/>
    </xf>
    <xf numFmtId="0" fontId="24" fillId="0" borderId="42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 wrapText="1"/>
    </xf>
    <xf numFmtId="0" fontId="24" fillId="0" borderId="44" xfId="2" applyFont="1" applyBorder="1" applyAlignment="1">
      <alignment horizontal="left" vertical="center" wrapText="1"/>
    </xf>
    <xf numFmtId="0" fontId="24" fillId="0" borderId="24" xfId="2" applyFont="1" applyBorder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0" fontId="24" fillId="0" borderId="26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4" fillId="0" borderId="46" xfId="2" applyFont="1" applyBorder="1" applyAlignment="1">
      <alignment horizontal="left" vertical="center" wrapText="1"/>
    </xf>
    <xf numFmtId="0" fontId="28" fillId="0" borderId="40" xfId="2" applyFont="1" applyBorder="1" applyAlignment="1">
      <alignment horizontal="center" vertical="center" shrinkToFit="1"/>
    </xf>
    <xf numFmtId="0" fontId="28" fillId="0" borderId="41" xfId="2" applyFont="1" applyBorder="1" applyAlignment="1">
      <alignment horizontal="center" vertical="center" shrinkToFit="1"/>
    </xf>
    <xf numFmtId="0" fontId="32" fillId="0" borderId="41" xfId="2" applyFont="1" applyBorder="1" applyAlignment="1">
      <alignment horizontal="center" vertical="center" shrinkToFit="1"/>
    </xf>
    <xf numFmtId="0" fontId="24" fillId="2" borderId="10" xfId="2" applyFont="1" applyFill="1" applyBorder="1" applyAlignment="1">
      <alignment horizontal="center" vertical="center" wrapText="1"/>
    </xf>
    <xf numFmtId="0" fontId="24" fillId="2" borderId="16" xfId="2" applyFont="1" applyFill="1" applyBorder="1" applyAlignment="1">
      <alignment horizontal="center" vertical="center" wrapText="1"/>
    </xf>
    <xf numFmtId="0" fontId="24" fillId="2" borderId="17" xfId="2" applyFont="1" applyFill="1" applyBorder="1" applyAlignment="1">
      <alignment horizontal="center" vertical="center" wrapText="1"/>
    </xf>
    <xf numFmtId="0" fontId="28" fillId="0" borderId="40" xfId="2" applyFont="1" applyBorder="1" applyAlignment="1">
      <alignment horizontal="center" vertical="center" wrapText="1"/>
    </xf>
    <xf numFmtId="0" fontId="28" fillId="0" borderId="41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shrinkToFit="1"/>
    </xf>
    <xf numFmtId="0" fontId="15" fillId="0" borderId="19" xfId="2" applyFont="1" applyBorder="1" applyAlignment="1">
      <alignment horizontal="center" vertical="center" shrinkToFit="1"/>
    </xf>
    <xf numFmtId="0" fontId="18" fillId="0" borderId="22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8" fillId="0" borderId="2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21" fillId="2" borderId="26" xfId="2" applyFont="1" applyFill="1" applyBorder="1" applyAlignment="1">
      <alignment horizontal="center" vertical="center" wrapText="1"/>
    </xf>
    <xf numFmtId="0" fontId="11" fillId="2" borderId="32" xfId="2" applyFont="1" applyFill="1" applyBorder="1" applyAlignment="1">
      <alignment horizontal="center" vertical="center" wrapText="1"/>
    </xf>
    <xf numFmtId="0" fontId="22" fillId="2" borderId="32" xfId="2" applyFont="1" applyFill="1" applyBorder="1" applyAlignment="1">
      <alignment horizontal="center" vertical="center" wrapText="1"/>
    </xf>
    <xf numFmtId="0" fontId="22" fillId="2" borderId="33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/>
    </xf>
    <xf numFmtId="0" fontId="7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3" fillId="0" borderId="0" xfId="2" applyFont="1" applyAlignment="1">
      <alignment horizontal="right"/>
    </xf>
    <xf numFmtId="16" fontId="4" fillId="0" borderId="5" xfId="2" applyNumberFormat="1" applyFont="1" applyBorder="1" applyAlignment="1">
      <alignment horizontal="left" shrinkToFit="1"/>
    </xf>
    <xf numFmtId="0" fontId="2" fillId="0" borderId="9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10" fillId="2" borderId="10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</cellXfs>
  <cellStyles count="5">
    <cellStyle name="Comma" xfId="1" builtinId="3"/>
    <cellStyle name="Comma 2" xfId="4" xr:uid="{A94ADABE-A2C3-4601-AD8D-B1CF1E23CB29}"/>
    <cellStyle name="Normal" xfId="0" builtinId="0"/>
    <cellStyle name="Normal 2" xfId="2" xr:uid="{83223186-425F-4DBE-A812-A3FB157921CB}"/>
    <cellStyle name="Percent 2" xfId="3" xr:uid="{A81F3AC1-4E3F-483F-B193-780390831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1346835" cy="948690"/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DC527035-45C0-4EFD-B091-F5FDCA989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0" y="0"/>
          <a:ext cx="1346835" cy="94869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Forms\mb%20Copy%20of%20QVIR%20Timesheet%20-%20Current.xlsx" TargetMode="External"/><Relationship Id="rId1" Type="http://schemas.openxmlformats.org/officeDocument/2006/relationships/externalLinkPath" Target="file:///M:\Forms\mb%20Copy%20of%20QVIR%20Timesheet%20-%20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nk (2)"/>
      <sheetName val="QVIR LEAVE"/>
      <sheetName val="QVIR LEAVE WEEK"/>
      <sheetName val="LEAVE033024"/>
      <sheetName val="032324LEAVE"/>
      <sheetName val="CALCULATOR"/>
      <sheetName val="031624 (2)"/>
      <sheetName val="033024"/>
      <sheetName val="031624"/>
      <sheetName val="030224"/>
      <sheetName val="021724"/>
      <sheetName val="020324"/>
      <sheetName val="012124"/>
      <sheetName val="010624"/>
      <sheetName val="122323actual"/>
      <sheetName val="122323estimate"/>
      <sheetName val="120923"/>
      <sheetName val="112523"/>
      <sheetName val="111123"/>
      <sheetName val="102823"/>
      <sheetName val="101423"/>
      <sheetName val="093023"/>
      <sheetName val="091623"/>
      <sheetName val="090223"/>
      <sheetName val="081923"/>
      <sheetName val="080523"/>
      <sheetName val="072223"/>
      <sheetName val="070823"/>
      <sheetName val="062423"/>
      <sheetName val="061023"/>
      <sheetName val="052723"/>
      <sheetName val="051323"/>
      <sheetName val="042923"/>
      <sheetName val="041523"/>
      <sheetName val="040123"/>
      <sheetName val="031823"/>
      <sheetName val="030423"/>
      <sheetName val="021823"/>
      <sheetName val="012023"/>
      <sheetName val="010623"/>
      <sheetName val="122422"/>
      <sheetName val="121022"/>
      <sheetName val="112622"/>
      <sheetName val="111222"/>
      <sheetName val="102222"/>
      <sheetName val="101522"/>
      <sheetName val="100122"/>
      <sheetName val="091722"/>
      <sheetName val="090322"/>
      <sheetName val="082022"/>
      <sheetName val="QVIR LEAVE WEEK (2)"/>
    </sheetNames>
    <sheetDataSet>
      <sheetData sheetId="0"/>
      <sheetData sheetId="1"/>
      <sheetData sheetId="2"/>
      <sheetData sheetId="3"/>
      <sheetData sheetId="4"/>
      <sheetData sheetId="5">
        <row r="13">
          <cell r="A13" t="str">
            <v>Week Two:</v>
          </cell>
          <cell r="B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211B-AE93-403A-97C1-BFC084455F92}">
  <sheetPr>
    <tabColor theme="9" tint="0.59999389629810485"/>
    <pageSetUpPr fitToPage="1"/>
  </sheetPr>
  <dimension ref="A1:R35"/>
  <sheetViews>
    <sheetView tabSelected="1" zoomScale="80" zoomScaleNormal="80" zoomScalePageLayoutView="50" workbookViewId="0">
      <selection activeCell="K9" sqref="K9:M13"/>
    </sheetView>
  </sheetViews>
  <sheetFormatPr defaultColWidth="10.33203125" defaultRowHeight="13.2" x14ac:dyDescent="0.25"/>
  <cols>
    <col min="1" max="2" width="15" style="1" customWidth="1"/>
    <col min="3" max="7" width="11.44140625" style="1" customWidth="1"/>
    <col min="8" max="8" width="12" style="1" customWidth="1"/>
    <col min="9" max="9" width="1.44140625" style="1" customWidth="1"/>
    <col min="10" max="10" width="12" style="1" customWidth="1"/>
    <col min="11" max="11" width="6.6640625" style="1" bestFit="1" customWidth="1"/>
    <col min="12" max="12" width="20.88671875" style="1" customWidth="1"/>
    <col min="13" max="13" width="18.33203125" style="1" bestFit="1" customWidth="1"/>
    <col min="14" max="16384" width="10.33203125" style="5"/>
  </cols>
  <sheetData>
    <row r="1" spans="1:16" ht="37.5" customHeight="1" x14ac:dyDescent="0.4">
      <c r="B1" s="2" t="s">
        <v>0</v>
      </c>
      <c r="C1" s="158"/>
      <c r="D1" s="158"/>
      <c r="E1" s="158"/>
      <c r="F1" s="158"/>
      <c r="G1" s="158"/>
      <c r="H1" s="3"/>
      <c r="I1" s="4"/>
      <c r="J1" s="159" t="s">
        <v>1</v>
      </c>
      <c r="K1" s="160"/>
      <c r="L1" s="160"/>
      <c r="M1" s="161"/>
    </row>
    <row r="2" spans="1:16" ht="37.5" customHeight="1" x14ac:dyDescent="0.4">
      <c r="A2" s="165" t="s">
        <v>2</v>
      </c>
      <c r="B2" s="165"/>
      <c r="C2" s="166"/>
      <c r="D2" s="166"/>
      <c r="E2" s="166"/>
      <c r="F2" s="166"/>
      <c r="G2" s="166"/>
      <c r="H2" s="3"/>
      <c r="I2" s="6"/>
      <c r="J2" s="162"/>
      <c r="K2" s="163"/>
      <c r="L2" s="163"/>
      <c r="M2" s="164"/>
    </row>
    <row r="3" spans="1:16" ht="13.8" thickBot="1" x14ac:dyDescent="0.3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8"/>
      <c r="L3" s="168"/>
      <c r="M3" s="168"/>
    </row>
    <row r="4" spans="1:16" s="7" customFormat="1" ht="16.5" customHeight="1" x14ac:dyDescent="0.3">
      <c r="A4" s="169" t="s">
        <v>3</v>
      </c>
      <c r="B4" s="170"/>
      <c r="C4" s="171"/>
      <c r="D4" s="172"/>
      <c r="E4" s="172"/>
      <c r="F4" s="172"/>
      <c r="G4" s="172"/>
      <c r="H4" s="173" t="s">
        <v>4</v>
      </c>
      <c r="I4" s="175" t="s">
        <v>5</v>
      </c>
      <c r="J4" s="176"/>
      <c r="K4" s="179"/>
      <c r="L4" s="180"/>
      <c r="M4" s="181"/>
    </row>
    <row r="5" spans="1:16" s="11" customFormat="1" ht="45.75" customHeight="1" thickBot="1" x14ac:dyDescent="0.3">
      <c r="A5" s="147" t="s">
        <v>6</v>
      </c>
      <c r="B5" s="148"/>
      <c r="C5" s="8"/>
      <c r="D5" s="9"/>
      <c r="E5" s="8"/>
      <c r="F5" s="8"/>
      <c r="G5" s="10"/>
      <c r="H5" s="174"/>
      <c r="I5" s="177"/>
      <c r="J5" s="178"/>
      <c r="K5" s="149" t="s">
        <v>7</v>
      </c>
      <c r="L5" s="150"/>
      <c r="M5" s="151"/>
    </row>
    <row r="6" spans="1:16" ht="24" hidden="1" customHeight="1" thickBot="1" x14ac:dyDescent="0.3">
      <c r="A6" s="12" t="s">
        <v>8</v>
      </c>
      <c r="B6" s="13"/>
      <c r="C6" s="14"/>
      <c r="D6" s="15"/>
      <c r="E6" s="14"/>
      <c r="F6" s="14"/>
      <c r="G6" s="14"/>
      <c r="H6" s="16">
        <f>SUM(C6:G6)</f>
        <v>0</v>
      </c>
      <c r="I6" s="152"/>
      <c r="J6" s="152"/>
      <c r="K6" s="153"/>
      <c r="L6" s="153"/>
      <c r="M6" s="154"/>
    </row>
    <row r="7" spans="1:16" s="24" customFormat="1" ht="20.25" hidden="1" customHeight="1" x14ac:dyDescent="0.2">
      <c r="A7" s="17" t="s">
        <v>9</v>
      </c>
      <c r="B7" s="18"/>
      <c r="C7" s="19"/>
      <c r="D7" s="20"/>
      <c r="E7" s="21"/>
      <c r="F7" s="22"/>
      <c r="G7" s="21"/>
      <c r="H7" s="23"/>
      <c r="I7" s="155"/>
      <c r="J7" s="155"/>
      <c r="K7" s="156"/>
      <c r="L7" s="156"/>
      <c r="M7" s="157"/>
    </row>
    <row r="8" spans="1:16" s="11" customFormat="1" ht="22.5" customHeight="1" x14ac:dyDescent="0.25">
      <c r="A8" s="25" t="s">
        <v>10</v>
      </c>
      <c r="B8" s="26">
        <v>45130</v>
      </c>
      <c r="C8" s="27"/>
      <c r="D8" s="27"/>
      <c r="E8" s="27"/>
      <c r="F8" s="27"/>
      <c r="G8" s="27"/>
      <c r="H8" s="28">
        <f t="shared" ref="H8:H21" si="0">SUM(C8:G8)</f>
        <v>0</v>
      </c>
      <c r="I8" s="29"/>
      <c r="J8" s="30"/>
      <c r="K8" s="142"/>
      <c r="L8" s="143"/>
      <c r="M8" s="144"/>
      <c r="N8" s="31"/>
    </row>
    <row r="9" spans="1:16" s="11" customFormat="1" ht="22.5" customHeight="1" x14ac:dyDescent="0.25">
      <c r="A9" s="32" t="s">
        <v>11</v>
      </c>
      <c r="B9" s="33">
        <f>B8+1</f>
        <v>45131</v>
      </c>
      <c r="C9" s="34"/>
      <c r="D9" s="34"/>
      <c r="E9" s="34"/>
      <c r="F9" s="34"/>
      <c r="G9" s="35"/>
      <c r="H9" s="36">
        <f t="shared" si="0"/>
        <v>0</v>
      </c>
      <c r="I9" s="145"/>
      <c r="J9" s="146"/>
      <c r="K9" s="130"/>
      <c r="L9" s="131"/>
      <c r="M9" s="132"/>
      <c r="N9" s="31"/>
      <c r="O9" s="37"/>
    </row>
    <row r="10" spans="1:16" s="11" customFormat="1" ht="22.5" customHeight="1" x14ac:dyDescent="0.25">
      <c r="A10" s="32" t="s">
        <v>12</v>
      </c>
      <c r="B10" s="33">
        <f>B8+2</f>
        <v>45132</v>
      </c>
      <c r="C10" s="34"/>
      <c r="D10" s="34"/>
      <c r="E10" s="34"/>
      <c r="F10" s="34"/>
      <c r="G10" s="35"/>
      <c r="H10" s="36">
        <f t="shared" si="0"/>
        <v>0</v>
      </c>
      <c r="I10" s="145"/>
      <c r="J10" s="146"/>
      <c r="K10" s="133"/>
      <c r="L10" s="134"/>
      <c r="M10" s="135"/>
      <c r="N10" s="31"/>
    </row>
    <row r="11" spans="1:16" s="11" customFormat="1" ht="22.5" customHeight="1" x14ac:dyDescent="0.25">
      <c r="A11" s="32" t="s">
        <v>13</v>
      </c>
      <c r="B11" s="33">
        <f>B10+1</f>
        <v>45133</v>
      </c>
      <c r="C11" s="34"/>
      <c r="D11" s="34"/>
      <c r="E11" s="34"/>
      <c r="F11" s="34"/>
      <c r="G11" s="38"/>
      <c r="H11" s="36">
        <f t="shared" si="0"/>
        <v>0</v>
      </c>
      <c r="I11" s="145"/>
      <c r="J11" s="146"/>
      <c r="K11" s="133"/>
      <c r="L11" s="134"/>
      <c r="M11" s="135"/>
      <c r="N11" s="31"/>
      <c r="O11" s="37"/>
      <c r="P11" s="39"/>
    </row>
    <row r="12" spans="1:16" s="11" customFormat="1" ht="22.5" customHeight="1" x14ac:dyDescent="0.25">
      <c r="A12" s="32" t="s">
        <v>14</v>
      </c>
      <c r="B12" s="33">
        <f>B10+2</f>
        <v>45134</v>
      </c>
      <c r="C12" s="34"/>
      <c r="D12" s="34"/>
      <c r="E12" s="34"/>
      <c r="F12" s="34"/>
      <c r="G12" s="35"/>
      <c r="H12" s="36">
        <f t="shared" si="0"/>
        <v>0</v>
      </c>
      <c r="I12" s="139"/>
      <c r="J12" s="140"/>
      <c r="K12" s="133"/>
      <c r="L12" s="134"/>
      <c r="M12" s="135"/>
      <c r="N12" s="31"/>
      <c r="O12" s="37"/>
    </row>
    <row r="13" spans="1:16" s="11" customFormat="1" ht="22.5" customHeight="1" x14ac:dyDescent="0.25">
      <c r="A13" s="32" t="s">
        <v>15</v>
      </c>
      <c r="B13" s="33">
        <f>B12+1</f>
        <v>45135</v>
      </c>
      <c r="C13" s="34"/>
      <c r="D13" s="34"/>
      <c r="E13" s="34"/>
      <c r="F13" s="34"/>
      <c r="G13" s="35"/>
      <c r="H13" s="36">
        <f t="shared" si="0"/>
        <v>0</v>
      </c>
      <c r="I13" s="139"/>
      <c r="J13" s="140"/>
      <c r="K13" s="136"/>
      <c r="L13" s="137"/>
      <c r="M13" s="138"/>
      <c r="N13" s="37"/>
    </row>
    <row r="14" spans="1:16" s="11" customFormat="1" ht="22.5" customHeight="1" thickBot="1" x14ac:dyDescent="0.3">
      <c r="A14" s="40" t="s">
        <v>16</v>
      </c>
      <c r="B14" s="41">
        <f>B12+2</f>
        <v>45136</v>
      </c>
      <c r="C14" s="42"/>
      <c r="D14" s="42"/>
      <c r="E14" s="42"/>
      <c r="F14" s="42"/>
      <c r="G14" s="43"/>
      <c r="H14" s="43">
        <f t="shared" si="0"/>
        <v>0</v>
      </c>
      <c r="I14" s="44"/>
      <c r="J14" s="45"/>
      <c r="K14" s="107" t="s">
        <v>17</v>
      </c>
      <c r="L14" s="108"/>
      <c r="M14" s="109"/>
      <c r="N14" s="37"/>
      <c r="O14" s="46"/>
    </row>
    <row r="15" spans="1:16" ht="22.5" customHeight="1" x14ac:dyDescent="0.3">
      <c r="A15" s="25" t="s">
        <v>10</v>
      </c>
      <c r="B15" s="26">
        <f>B14+1</f>
        <v>45137</v>
      </c>
      <c r="C15" s="47"/>
      <c r="D15" s="47"/>
      <c r="E15" s="48"/>
      <c r="F15" s="48"/>
      <c r="G15" s="49"/>
      <c r="H15" s="28">
        <f t="shared" si="0"/>
        <v>0</v>
      </c>
      <c r="I15" s="123"/>
      <c r="J15" s="124"/>
      <c r="K15" s="125" t="str">
        <f>[1]CALCULATOR!A13</f>
        <v>Week Two:</v>
      </c>
      <c r="L15" s="126"/>
      <c r="M15" s="127"/>
    </row>
    <row r="16" spans="1:16" ht="22.5" customHeight="1" x14ac:dyDescent="0.25">
      <c r="A16" s="32" t="s">
        <v>11</v>
      </c>
      <c r="B16" s="33">
        <f>B14+2</f>
        <v>45138</v>
      </c>
      <c r="C16" s="50"/>
      <c r="D16" s="50"/>
      <c r="E16" s="51"/>
      <c r="F16" s="51"/>
      <c r="G16" s="51"/>
      <c r="H16" s="36">
        <f t="shared" si="0"/>
        <v>0</v>
      </c>
      <c r="I16" s="128"/>
      <c r="J16" s="129"/>
      <c r="K16" s="130"/>
      <c r="L16" s="131"/>
      <c r="M16" s="132"/>
      <c r="N16" s="52"/>
      <c r="O16" s="52"/>
    </row>
    <row r="17" spans="1:18" ht="22.5" customHeight="1" x14ac:dyDescent="0.25">
      <c r="A17" s="32" t="s">
        <v>12</v>
      </c>
      <c r="B17" s="33">
        <f>B16+1</f>
        <v>45139</v>
      </c>
      <c r="C17" s="53"/>
      <c r="D17" s="53"/>
      <c r="E17" s="54"/>
      <c r="F17" s="54"/>
      <c r="G17" s="51"/>
      <c r="H17" s="36">
        <f t="shared" si="0"/>
        <v>0</v>
      </c>
      <c r="I17" s="139"/>
      <c r="J17" s="140"/>
      <c r="K17" s="133"/>
      <c r="L17" s="134"/>
      <c r="M17" s="135"/>
      <c r="N17" s="52"/>
      <c r="O17" s="52"/>
    </row>
    <row r="18" spans="1:18" ht="22.5" customHeight="1" x14ac:dyDescent="0.25">
      <c r="A18" s="32" t="s">
        <v>13</v>
      </c>
      <c r="B18" s="33">
        <f>B16+2</f>
        <v>45140</v>
      </c>
      <c r="C18" s="53"/>
      <c r="D18" s="53"/>
      <c r="E18" s="54"/>
      <c r="F18" s="54"/>
      <c r="G18" s="51"/>
      <c r="H18" s="36">
        <f t="shared" si="0"/>
        <v>0</v>
      </c>
      <c r="I18" s="139"/>
      <c r="J18" s="140"/>
      <c r="K18" s="133"/>
      <c r="L18" s="134"/>
      <c r="M18" s="135"/>
      <c r="O18" s="55"/>
      <c r="P18" s="56"/>
      <c r="Q18" s="56"/>
      <c r="R18" s="56"/>
    </row>
    <row r="19" spans="1:18" ht="22.5" customHeight="1" x14ac:dyDescent="0.25">
      <c r="A19" s="32" t="s">
        <v>14</v>
      </c>
      <c r="B19" s="33">
        <f>B18+1</f>
        <v>45141</v>
      </c>
      <c r="C19" s="53"/>
      <c r="D19" s="53"/>
      <c r="E19" s="54"/>
      <c r="F19" s="54"/>
      <c r="G19" s="51"/>
      <c r="H19" s="36">
        <f t="shared" si="0"/>
        <v>0</v>
      </c>
      <c r="I19" s="128"/>
      <c r="J19" s="129"/>
      <c r="K19" s="133"/>
      <c r="L19" s="134"/>
      <c r="M19" s="135"/>
      <c r="O19" s="55"/>
      <c r="P19" s="56"/>
      <c r="Q19" s="56"/>
      <c r="R19" s="56"/>
    </row>
    <row r="20" spans="1:18" ht="22.5" customHeight="1" x14ac:dyDescent="0.25">
      <c r="A20" s="32" t="s">
        <v>15</v>
      </c>
      <c r="B20" s="33">
        <f>B18+2</f>
        <v>45142</v>
      </c>
      <c r="C20" s="53"/>
      <c r="D20" s="53"/>
      <c r="E20" s="54"/>
      <c r="F20" s="54"/>
      <c r="G20" s="51"/>
      <c r="H20" s="36">
        <f t="shared" si="0"/>
        <v>0</v>
      </c>
      <c r="I20" s="139"/>
      <c r="J20" s="141"/>
      <c r="K20" s="136"/>
      <c r="L20" s="137"/>
      <c r="M20" s="138"/>
      <c r="N20" s="57"/>
      <c r="O20" s="55"/>
      <c r="P20" s="56"/>
      <c r="Q20" s="56"/>
      <c r="R20" s="56"/>
    </row>
    <row r="21" spans="1:18" ht="22.5" customHeight="1" thickBot="1" x14ac:dyDescent="0.3">
      <c r="A21" s="40" t="s">
        <v>16</v>
      </c>
      <c r="B21" s="41">
        <f>B20+1</f>
        <v>45143</v>
      </c>
      <c r="C21" s="58"/>
      <c r="D21" s="58"/>
      <c r="E21" s="59"/>
      <c r="F21" s="58"/>
      <c r="G21" s="60"/>
      <c r="H21" s="43">
        <f t="shared" si="0"/>
        <v>0</v>
      </c>
      <c r="I21" s="105"/>
      <c r="J21" s="106"/>
      <c r="K21" s="107" t="str">
        <f>[1]CALCULATOR!B13&amp;" Hours"</f>
        <v>0 Hours</v>
      </c>
      <c r="L21" s="108"/>
      <c r="M21" s="109"/>
      <c r="O21" s="61"/>
    </row>
    <row r="22" spans="1:18" s="68" customFormat="1" ht="27.75" customHeight="1" thickBot="1" x14ac:dyDescent="0.35">
      <c r="A22" s="62" t="s">
        <v>18</v>
      </c>
      <c r="B22" s="63" t="s">
        <v>19</v>
      </c>
      <c r="C22" s="49">
        <f t="shared" ref="C22:F22" si="1">SUM(C8:C21)</f>
        <v>0</v>
      </c>
      <c r="D22" s="49">
        <f t="shared" si="1"/>
        <v>0</v>
      </c>
      <c r="E22" s="49">
        <f t="shared" si="1"/>
        <v>0</v>
      </c>
      <c r="F22" s="49">
        <f t="shared" si="1"/>
        <v>0</v>
      </c>
      <c r="G22" s="49">
        <f>SUM(G8:G21)</f>
        <v>0</v>
      </c>
      <c r="H22" s="64">
        <f>SUM(H8:H21)</f>
        <v>0</v>
      </c>
      <c r="I22" s="1"/>
      <c r="J22" s="65">
        <f>SUM(C22:G22)</f>
        <v>0</v>
      </c>
      <c r="K22" s="66" t="s">
        <v>20</v>
      </c>
      <c r="L22" s="67"/>
      <c r="M22" s="67"/>
    </row>
    <row r="23" spans="1:18" ht="27.75" customHeight="1" thickBot="1" x14ac:dyDescent="0.3">
      <c r="A23" s="69"/>
      <c r="B23" s="70" t="s">
        <v>21</v>
      </c>
      <c r="C23" s="71"/>
      <c r="D23" s="71"/>
      <c r="E23" s="71"/>
      <c r="F23" s="71"/>
      <c r="G23" s="72"/>
      <c r="H23" s="73">
        <f t="shared" ref="H23:H29" si="2">SUM(C23:G23)</f>
        <v>0</v>
      </c>
      <c r="I23" s="74"/>
      <c r="J23" s="110" t="s">
        <v>22</v>
      </c>
      <c r="K23" s="111"/>
      <c r="L23" s="111"/>
      <c r="M23" s="112"/>
    </row>
    <row r="24" spans="1:18" ht="27.75" customHeight="1" x14ac:dyDescent="0.25">
      <c r="A24" s="75"/>
      <c r="B24" s="70" t="s">
        <v>23</v>
      </c>
      <c r="C24" s="71"/>
      <c r="D24" s="71"/>
      <c r="E24" s="71"/>
      <c r="F24" s="71"/>
      <c r="G24" s="72"/>
      <c r="H24" s="73">
        <f t="shared" si="2"/>
        <v>0</v>
      </c>
      <c r="I24" s="74"/>
      <c r="J24" s="76"/>
      <c r="K24" s="113" t="s">
        <v>24</v>
      </c>
      <c r="L24" s="113"/>
      <c r="M24" s="114"/>
    </row>
    <row r="25" spans="1:18" ht="27.75" customHeight="1" x14ac:dyDescent="0.25">
      <c r="A25" s="75"/>
      <c r="B25" s="70" t="s">
        <v>25</v>
      </c>
      <c r="C25" s="71"/>
      <c r="D25" s="71"/>
      <c r="E25" s="71"/>
      <c r="F25" s="71"/>
      <c r="G25" s="72"/>
      <c r="H25" s="73">
        <f t="shared" si="2"/>
        <v>0</v>
      </c>
      <c r="I25" s="74"/>
      <c r="J25" s="77"/>
      <c r="K25" s="115"/>
      <c r="L25" s="115"/>
      <c r="M25" s="116"/>
    </row>
    <row r="26" spans="1:18" ht="27.75" customHeight="1" x14ac:dyDescent="0.25">
      <c r="A26" s="78"/>
      <c r="B26" s="79" t="s">
        <v>26</v>
      </c>
      <c r="C26" s="71"/>
      <c r="D26" s="71"/>
      <c r="E26" s="71"/>
      <c r="F26" s="71"/>
      <c r="G26" s="72"/>
      <c r="H26" s="73">
        <f t="shared" si="2"/>
        <v>0</v>
      </c>
      <c r="I26" s="74"/>
      <c r="J26" s="77"/>
      <c r="K26" s="115"/>
      <c r="L26" s="115"/>
      <c r="M26" s="116"/>
    </row>
    <row r="27" spans="1:18" ht="27.75" customHeight="1" x14ac:dyDescent="0.25">
      <c r="A27" s="80"/>
      <c r="B27" s="70" t="s">
        <v>27</v>
      </c>
      <c r="C27" s="71"/>
      <c r="D27" s="71"/>
      <c r="E27" s="71"/>
      <c r="F27" s="71"/>
      <c r="G27" s="72"/>
      <c r="H27" s="73">
        <f t="shared" si="2"/>
        <v>0</v>
      </c>
      <c r="I27" s="74"/>
      <c r="J27" s="77"/>
      <c r="K27" s="115"/>
      <c r="L27" s="115"/>
      <c r="M27" s="116"/>
    </row>
    <row r="28" spans="1:18" ht="27.75" customHeight="1" thickBot="1" x14ac:dyDescent="0.3">
      <c r="A28" s="81"/>
      <c r="B28" s="70" t="s">
        <v>28</v>
      </c>
      <c r="C28" s="71"/>
      <c r="D28" s="71"/>
      <c r="E28" s="71"/>
      <c r="F28" s="71"/>
      <c r="G28" s="82"/>
      <c r="H28" s="73">
        <f t="shared" si="2"/>
        <v>0</v>
      </c>
      <c r="I28" s="74"/>
      <c r="J28" s="83"/>
      <c r="K28" s="117"/>
      <c r="L28" s="117"/>
      <c r="M28" s="118"/>
    </row>
    <row r="29" spans="1:18" ht="27.75" customHeight="1" x14ac:dyDescent="0.25">
      <c r="A29" s="84"/>
      <c r="B29" s="79" t="s">
        <v>29</v>
      </c>
      <c r="C29" s="71"/>
      <c r="D29" s="71"/>
      <c r="E29" s="71"/>
      <c r="F29" s="71"/>
      <c r="G29" s="72"/>
      <c r="H29" s="73">
        <f t="shared" si="2"/>
        <v>0</v>
      </c>
      <c r="I29" s="74"/>
    </row>
    <row r="30" spans="1:18" ht="27.75" customHeight="1" thickBot="1" x14ac:dyDescent="0.45">
      <c r="A30" s="85" t="s">
        <v>30</v>
      </c>
      <c r="B30" s="86" t="s">
        <v>31</v>
      </c>
      <c r="C30" s="59">
        <f t="shared" ref="C30:F30" si="3">SUM(C22:C29)</f>
        <v>0</v>
      </c>
      <c r="D30" s="59">
        <f t="shared" si="3"/>
        <v>0</v>
      </c>
      <c r="E30" s="59">
        <f t="shared" si="3"/>
        <v>0</v>
      </c>
      <c r="F30" s="59">
        <f t="shared" si="3"/>
        <v>0</v>
      </c>
      <c r="G30" s="59">
        <f>SUM(G22:G29)</f>
        <v>0</v>
      </c>
      <c r="H30" s="87">
        <f>SUM(C30:G30)</f>
        <v>0</v>
      </c>
      <c r="I30" s="74"/>
      <c r="J30" s="88"/>
      <c r="K30" s="89"/>
      <c r="L30" s="89"/>
      <c r="M30" s="90">
        <f ca="1">TODAY()</f>
        <v>45382</v>
      </c>
    </row>
    <row r="31" spans="1:18" ht="15.6" x14ac:dyDescent="0.25">
      <c r="A31" s="91"/>
      <c r="B31" s="91"/>
      <c r="C31" s="92"/>
      <c r="D31" s="93"/>
      <c r="E31" s="94" t="s">
        <v>32</v>
      </c>
      <c r="F31" s="95" t="s">
        <v>33</v>
      </c>
      <c r="G31" s="96"/>
      <c r="H31" s="97"/>
      <c r="I31" s="74"/>
      <c r="J31" s="119" t="s">
        <v>34</v>
      </c>
      <c r="K31" s="119"/>
      <c r="L31" s="119"/>
      <c r="M31" s="98"/>
    </row>
    <row r="32" spans="1:18" ht="33.75" customHeight="1" thickBot="1" x14ac:dyDescent="0.35">
      <c r="A32" s="99"/>
      <c r="B32" s="99"/>
      <c r="C32" s="92"/>
      <c r="D32" s="100" t="s">
        <v>35</v>
      </c>
      <c r="E32" s="101"/>
      <c r="F32" s="102"/>
      <c r="G32" s="96"/>
      <c r="H32" s="97"/>
      <c r="I32" s="74"/>
      <c r="J32" s="103"/>
      <c r="K32" s="103"/>
      <c r="L32" s="103"/>
      <c r="M32" s="90">
        <f ca="1">TODAY()</f>
        <v>45382</v>
      </c>
    </row>
    <row r="33" spans="1:13" ht="16.2" thickBot="1" x14ac:dyDescent="0.3">
      <c r="A33" s="91"/>
      <c r="B33" s="91"/>
      <c r="C33" s="92"/>
      <c r="D33" s="120" t="s">
        <v>36</v>
      </c>
      <c r="E33" s="121"/>
      <c r="F33" s="122"/>
      <c r="G33" s="96"/>
      <c r="H33" s="97"/>
      <c r="I33" s="74"/>
      <c r="J33" s="119" t="s">
        <v>37</v>
      </c>
      <c r="K33" s="119"/>
      <c r="L33" s="119"/>
      <c r="M33" s="104"/>
    </row>
    <row r="35" spans="1:13" x14ac:dyDescent="0.25">
      <c r="J35" s="1" t="s">
        <v>38</v>
      </c>
    </row>
  </sheetData>
  <mergeCells count="39">
    <mergeCell ref="A4:B4"/>
    <mergeCell ref="C4:G4"/>
    <mergeCell ref="H4:H5"/>
    <mergeCell ref="I4:J5"/>
    <mergeCell ref="K4:M4"/>
    <mergeCell ref="C1:G1"/>
    <mergeCell ref="J1:M2"/>
    <mergeCell ref="A2:B2"/>
    <mergeCell ref="C2:G2"/>
    <mergeCell ref="A3:M3"/>
    <mergeCell ref="A5:B5"/>
    <mergeCell ref="K5:M5"/>
    <mergeCell ref="I6:J6"/>
    <mergeCell ref="K6:M6"/>
    <mergeCell ref="I7:J7"/>
    <mergeCell ref="K7:M7"/>
    <mergeCell ref="K8:M8"/>
    <mergeCell ref="I9:J9"/>
    <mergeCell ref="K9:M13"/>
    <mergeCell ref="I10:J10"/>
    <mergeCell ref="I11:J11"/>
    <mergeCell ref="I12:J12"/>
    <mergeCell ref="I13:J13"/>
    <mergeCell ref="D33:F33"/>
    <mergeCell ref="J33:L33"/>
    <mergeCell ref="K14:M14"/>
    <mergeCell ref="I15:J15"/>
    <mergeCell ref="K15:M15"/>
    <mergeCell ref="I16:J16"/>
    <mergeCell ref="K16:M20"/>
    <mergeCell ref="I17:J17"/>
    <mergeCell ref="I18:J18"/>
    <mergeCell ref="I19:J19"/>
    <mergeCell ref="I20:J20"/>
    <mergeCell ref="I21:J21"/>
    <mergeCell ref="K21:M21"/>
    <mergeCell ref="J23:M23"/>
    <mergeCell ref="K24:M28"/>
    <mergeCell ref="J31:L31"/>
  </mergeCells>
  <printOptions horizontalCentered="1" verticalCentered="1"/>
  <pageMargins left="0.25" right="0.25" top="0.25" bottom="0.25" header="0" footer="0"/>
  <pageSetup scale="68" orientation="landscape" r:id="rId1"/>
  <headerFooter alignWithMargins="0">
    <oddFooter xml:space="preserve">&amp;C&amp;"-,Bold"&amp;12Payroll Dept: Sick: _______ Annual: _______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080523</vt:lpstr>
      <vt:lpstr>'080523'!Print_Area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Benedict</dc:creator>
  <cp:lastModifiedBy>Mary Benedict</cp:lastModifiedBy>
  <dcterms:created xsi:type="dcterms:W3CDTF">2023-07-24T22:24:31Z</dcterms:created>
  <dcterms:modified xsi:type="dcterms:W3CDTF">2024-03-31T16:07:21Z</dcterms:modified>
</cp:coreProperties>
</file>